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Q:\PROGRAMY\VZ NOWA EDYCJA DOKUMENTY DO WUP\do przesłania do WUP uzupełnione\"/>
    </mc:Choice>
  </mc:AlternateContent>
  <xr:revisionPtr revIDLastSave="0" documentId="13_ncr:1_{5949E235-3E66-4CDB-8683-8E08AF6EBF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ne dotyczące Vouchera EFS+" sheetId="1" r:id="rId1"/>
    <sheet name="Rozliczenie Vouchera Zatr." sheetId="3" r:id="rId2"/>
    <sheet name="Podsumowanie (wypełnia PUP)" sheetId="4" r:id="rId3"/>
    <sheet name="Arkusz1" sheetId="5" r:id="rId4"/>
  </sheets>
  <externalReferences>
    <externalReference r:id="rId5"/>
  </externalReferences>
  <definedNames>
    <definedName name="_ftn1" localSheetId="0">'Dane dotyczące Vouchera EFS+'!$C$48</definedName>
    <definedName name="_ftnref1" localSheetId="0">'Dane dotyczące Vouchera EFS+'!$A$4</definedName>
    <definedName name="_Hlk164107622" localSheetId="0">'Dane dotyczące Vouchera EFS+'!$A$4</definedName>
    <definedName name="_Hlk93647078" localSheetId="0">'Dane dotyczące Vouchera EFS+'!$C$32</definedName>
    <definedName name="Kontrakty">OFFSET([1]DICT!$R$2,0,0,COUNTA([1]DICT!$R:$R)-1,1)</definedName>
    <definedName name="RodzajeDok">OFFSET([1]DICT!$C$2,0,0,COUNTA([1]DICT!$C:$C)-1,1)</definedName>
    <definedName name="RodzId" localSheetId="1">[1]!RodzajeIdentyfikatorow[RodzajIdentyfikatora]</definedName>
    <definedName name="RodzId">[1]!RodzajeIdentyfikatorow[RodzajIdentyfikatora]</definedName>
    <definedName name="TakNieNR" localSheetId="1">[1]!TakNie[TakNie]</definedName>
    <definedName name="TakNieNR">[1]!TakNie[TakNie]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3" l="1"/>
  <c r="N7" i="3"/>
  <c r="K7" i="3" l="1"/>
  <c r="L7" i="3"/>
  <c r="M7" i="3"/>
  <c r="P6" i="4"/>
  <c r="Q6" i="4"/>
  <c r="S4" i="4"/>
  <c r="R6" i="4"/>
  <c r="R9" i="4"/>
  <c r="S5" i="4"/>
  <c r="S6" i="4"/>
</calcChain>
</file>

<file path=xl/sharedStrings.xml><?xml version="1.0" encoding="utf-8"?>
<sst xmlns="http://schemas.openxmlformats.org/spreadsheetml/2006/main" count="167" uniqueCount="127">
  <si>
    <t>………………………………………….</t>
  </si>
  <si>
    <t>Powiatowy Urząd Pracy</t>
  </si>
  <si>
    <t>A.2. DANE DOTYCZĄCE ZATRUDNIONEGO PRACOWNIKA – dane od początku realizacji umowy</t>
  </si>
  <si>
    <t xml:space="preserve">Wzór minimalny wniosku o rozliczenie I i II transzy oraz wkładu własnego wniesionego przez Pracodawcę 
stanowiący załącznik nr 3 do Umowy o przyznanie Vouchera zatrudnieniowego w ramach Działania 6.3 Aktywizacja zawodowa osób pozostających bez pracy, w tym znajdujących się w trudnej sytuacji na rynku pracy FEPZ 2021-2027 </t>
  </si>
  <si>
    <t>…………………..……………………
(miejscowość i data)</t>
  </si>
  <si>
    <t>(TELEFON ORAZ DANE OSOBY DO KONTAKTU W SPRAWIE ROZLICZENIA VOUCHERA)</t>
  </si>
  <si>
    <t>B.  OSOBA/OSOBY UPRAWNIONE DO REPREZENTOWANIA PRACODAWCY
………………………………………………………………………………….</t>
  </si>
  <si>
    <t>PODPIS
…………………………………………………………………………………</t>
  </si>
  <si>
    <t>Oświadczam, iż informacje zawarte w niniejszym sprawozdaniu rozliczającym voucher zatrudnieniowy są zgodne ze stanem faktycznym i prawnym, oraz że jestem świadomy(a) odpowiedzialności karnej za złożenie fałszywych oświadczeń wynikającej z art. 286 oraz art. 297 ustawy z dnia 6 czerwca 1997 roku – Kodeks Karny (tj. Dz.U. z 2024 r. poz. 17 z późn. zm.).</t>
  </si>
  <si>
    <t xml:space="preserve">Oświadczam, że nie zakupiłem/am ww. produktów/usług od wspólników, właścicieli lub udziałowców, a także od współmałżonka, osób pozostających we wspólnym gospodarstwie domowym oraz osób z pierwszej linii pokrewieństwa, tj. rodziców, dziadków, dzieci, rodzeństwa – w przypadku umów cywilno-prawnych. </t>
  </si>
  <si>
    <t>Data
………………………………………………………………………………………….</t>
  </si>
  <si>
    <r>
      <t>Nazwa towaru lub usługi -</t>
    </r>
    <r>
      <rPr>
        <sz val="11"/>
        <color theme="1"/>
        <rFont val="Calibri"/>
        <family val="2"/>
        <charset val="238"/>
        <scheme val="minor"/>
      </rPr>
      <t xml:space="preserve"> np. szkolenie, dojazdy, nocleg, doposażenie stanowiska pracy, wynagrodzenie</t>
    </r>
  </si>
  <si>
    <r>
      <t xml:space="preserve">Data zapłaty -  </t>
    </r>
    <r>
      <rPr>
        <sz val="11"/>
        <color theme="1"/>
        <rFont val="Calibri"/>
        <family val="2"/>
        <charset val="238"/>
        <scheme val="minor"/>
      </rPr>
      <t>Pracodawca wskazuje datę zapłaty całości dokumentu (w przypadku wynagrodzenia podaje daty przelewu wynagrodzenia, ZUS i US)</t>
    </r>
  </si>
  <si>
    <r>
      <t xml:space="preserve">Numer identyfikatora wystawcy - </t>
    </r>
    <r>
      <rPr>
        <sz val="11"/>
        <color theme="1"/>
        <rFont val="Calibri"/>
        <family val="2"/>
        <charset val="238"/>
        <scheme val="minor"/>
      </rPr>
      <t>nr NIP wystawcy dokumentu</t>
    </r>
  </si>
  <si>
    <r>
      <t xml:space="preserve">Numer księgowy lub ewidencyjny </t>
    </r>
    <r>
      <rPr>
        <sz val="11"/>
        <color theme="1"/>
        <rFont val="Calibri"/>
        <family val="2"/>
        <charset val="238"/>
        <scheme val="minor"/>
      </rPr>
      <t>- nr dyspozycji wypłaty transzy Vouchera</t>
    </r>
  </si>
  <si>
    <r>
      <t xml:space="preserve">Numer dokumentu </t>
    </r>
    <r>
      <rPr>
        <sz val="11"/>
        <color theme="1"/>
        <rFont val="Calibri"/>
        <family val="2"/>
        <charset val="238"/>
        <scheme val="minor"/>
      </rPr>
      <t>-  nr faktury/rachunku, nr listy płac</t>
    </r>
  </si>
  <si>
    <t>Legenda:</t>
  </si>
  <si>
    <t/>
  </si>
  <si>
    <t>NIE</t>
  </si>
  <si>
    <t>NIP</t>
  </si>
  <si>
    <t>Faktura lub dokument o równoważnej mocy dowodowej</t>
  </si>
  <si>
    <t>Kwota wkładu własnego</t>
  </si>
  <si>
    <t>Kwota dofinansowania</t>
  </si>
  <si>
    <t>Kwota wydatków kwalifikowanych</t>
  </si>
  <si>
    <t>Uwagi</t>
  </si>
  <si>
    <t>Nazwa towaru lub usługi</t>
  </si>
  <si>
    <t>Data zapłaty</t>
  </si>
  <si>
    <t>Data wystawienia dokumentu</t>
  </si>
  <si>
    <t>Numer identyfikatora wystawcy</t>
  </si>
  <si>
    <t>Rodzaj identyfikatora wystawcy</t>
  </si>
  <si>
    <t>Numer dokumentu</t>
  </si>
  <si>
    <t>Rodzaj dokumentu</t>
  </si>
  <si>
    <t>……………………………………………………………………………………….</t>
  </si>
  <si>
    <t>Łączna wartość wydatków uznanych przez PUP za niekwalifikowane – kwota do zwrotu przez Przedsiębiorcę</t>
  </si>
  <si>
    <t>Łączna wartość środków wypłaconych Pracodawcy</t>
  </si>
  <si>
    <t xml:space="preserve">Łączna kwota wkładu własnego Pracodawcy zatwierdzona przez PUP </t>
  </si>
  <si>
    <t>Wartość wkładu własnego rozliczonego we wniosku o rozliczenie II transzy</t>
  </si>
  <si>
    <t>Wartość wkładu własnego rozliczonego w np. e wniosku o rozliczenie I transzy</t>
  </si>
  <si>
    <t>Wartość wydatków uznanych przez PUP za niekwalifikowalne w ramach rozliczenia II transzy</t>
  </si>
  <si>
    <t>Wartość środków wypłaconych w ramach II transzy</t>
  </si>
  <si>
    <t>Wartość wydatków uznanych przez PUP za niekwalifikowalne w ramach rozliczenia I transzy</t>
  </si>
  <si>
    <t>Wartość środków wypłaconych w ramach I transzy</t>
  </si>
  <si>
    <t>% wkładu własnego w rozliczeniu</t>
  </si>
  <si>
    <t>Nazwa i NIP Pracodawcy</t>
  </si>
  <si>
    <t>SUMA</t>
  </si>
  <si>
    <t>SUMA ROZLICZENIA VOUCHERA</t>
  </si>
  <si>
    <t>INNE WYDATKI</t>
  </si>
  <si>
    <t>W TYM POZOSTAŁE WYDATKI (MIN 30% WARTOŚCI ROZLICZENIA VOUCHERA)</t>
  </si>
  <si>
    <t>WYNAGRODZENIE</t>
  </si>
  <si>
    <t>W TYM WYNAGRODZENIE (MAX 70% WARTOŚCI ROZLICZENIA VOUCHERA)</t>
  </si>
  <si>
    <t>% całości wydatków</t>
  </si>
  <si>
    <t>Wkład własny</t>
  </si>
  <si>
    <t>Dofinansowanie</t>
  </si>
  <si>
    <t>Wydatki kwalifikowane</t>
  </si>
  <si>
    <t>TABELA DO ROZLICZENIA KOŃCOWEGO (OBU TRANSZ)</t>
  </si>
  <si>
    <t>Nr dyspozycji wypłaty transzy II Vouchera EFS+</t>
  </si>
  <si>
    <t>Nr dyspozycji wypłaty transzy I Vouchera EFS+</t>
  </si>
  <si>
    <t>Data wypłaty transzy I Vouchera EFS+</t>
  </si>
  <si>
    <t>Data wypłaty transzy II Vouchera EFS+</t>
  </si>
  <si>
    <t>Załączniki:</t>
  </si>
  <si>
    <t xml:space="preserve">1. Rozliczenie I transzy </t>
  </si>
  <si>
    <t>2. Rozliczenie II transzy</t>
  </si>
  <si>
    <t xml:space="preserve">3. Kopie dokumentów potwierdzających wydatkowanie kwot ujętych w rozliczeniu niniejszego wniosku oraz dowody zapłaty </t>
  </si>
  <si>
    <t>Przykład rozliczenia; dostosować do złożonych rozliczeń Pracodawcy</t>
  </si>
  <si>
    <t>data i podpis pracownika PUP</t>
  </si>
  <si>
    <t>………………………………………..
 (Dane Wnioskodawcy)</t>
  </si>
  <si>
    <t>1.</t>
  </si>
  <si>
    <t>2.</t>
  </si>
  <si>
    <t>Liczba zdeklarowanych miejsc pracy</t>
  </si>
  <si>
    <t>Liczba zatrudnionych osób na pełen etat</t>
  </si>
  <si>
    <t>Lp.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</si>
  <si>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</si>
  <si>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</si>
  <si>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</si>
  <si>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</si>
  <si>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</si>
  <si>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</si>
  <si>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</si>
  <si>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</si>
  <si>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</si>
  <si>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Imię i nazwisko</t>
  </si>
  <si>
    <t>PESEL</t>
  </si>
  <si>
    <t>Data zatrudnienia</t>
  </si>
  <si>
    <t>Forma zatrudnienia</t>
  </si>
  <si>
    <t>Wymiar czasu pracy</t>
  </si>
  <si>
    <t>Wysokośc wynagrodzenia zgodnie z umową o pracę</t>
  </si>
  <si>
    <t>Liczba przepracowanych miesięcy (dni)</t>
  </si>
  <si>
    <t>Miejsce zatrudnienia</t>
  </si>
  <si>
    <t>Okres nieusprawiedliwionej nieobecności</t>
  </si>
  <si>
    <r>
      <t xml:space="preserve">Data rozwiązania umowy o pracę - </t>
    </r>
    <r>
      <rPr>
        <sz val="11"/>
        <color theme="1"/>
        <rFont val="Calibri"/>
        <family val="2"/>
        <charset val="238"/>
        <scheme val="minor"/>
      </rPr>
      <t>jeśli dotyczy</t>
    </r>
  </si>
  <si>
    <r>
      <t xml:space="preserve">Przyczyny rozwiązania stosunku pracy - </t>
    </r>
    <r>
      <rPr>
        <sz val="11"/>
        <color theme="1"/>
        <rFont val="Calibri"/>
        <family val="2"/>
        <charset val="238"/>
        <scheme val="minor"/>
      </rPr>
      <t>jeśli dotyczy</t>
    </r>
  </si>
  <si>
    <t>TAK</t>
  </si>
  <si>
    <t>Lista płac</t>
  </si>
  <si>
    <t>Inne</t>
  </si>
  <si>
    <t>Szczegółowe zestawienie wydatków związanych z zatrudnieniem pracownika w ramach Vouchera (w ramach otrzymanego dofinansowania EFS+ oraz wkładu własnego Pracodawcy)</t>
  </si>
  <si>
    <t xml:space="preserve">Łączna kwota wydatków kwalifikowalnych poniesionych przez Pracodawcę w ramach I transzy otrzymanego dofinansowania EFS+ zatwierdzona przez PUP </t>
  </si>
  <si>
    <t xml:space="preserve">Łączna kwota wydatków kwalifikowalnych poniesionych przez Pracodawcę w ramach II transzy otrzymanego dofinansowania EFS+ zatwierdzona przez PUP </t>
  </si>
  <si>
    <t>Łączna wartość wydatków kwalifikowalnych poniesionych przez Pracodawcę w ramach otrzymanego dofinansowania EFS+ zatwierdzona przez PUP</t>
  </si>
  <si>
    <t>L.p</t>
  </si>
  <si>
    <t>12.</t>
  </si>
  <si>
    <t>13.</t>
  </si>
  <si>
    <t>14.</t>
  </si>
  <si>
    <t>15.</t>
  </si>
  <si>
    <t>16.</t>
  </si>
  <si>
    <t>4. Kopie dokumentów potwierdzających utrzymanie ciągłości zatrudnienia</t>
  </si>
  <si>
    <r>
      <rPr>
        <b/>
        <sz val="11"/>
        <color theme="1"/>
        <rFont val="Calibri"/>
        <family val="2"/>
        <charset val="238"/>
        <scheme val="minor"/>
      </rPr>
      <t>Uwagi</t>
    </r>
    <r>
      <rPr>
        <sz val="11"/>
        <color theme="1"/>
        <rFont val="Calibri"/>
        <family val="2"/>
        <charset val="238"/>
        <scheme val="minor"/>
      </rPr>
      <t xml:space="preserve"> - NIP pracodawcy, nr PESEL pracownika, na którego został przeznaczony Voucher</t>
    </r>
  </si>
  <si>
    <t>Rozliczenie (wskazać: I transzy, II transzy, wkładu własnego)</t>
  </si>
  <si>
    <r>
      <t>Rodzaj identyfikatora wystawcy -</t>
    </r>
    <r>
      <rPr>
        <sz val="11"/>
        <color theme="1"/>
        <rFont val="Calibri"/>
        <family val="2"/>
        <charset val="238"/>
        <scheme val="minor"/>
      </rPr>
      <t xml:space="preserve"> NIP </t>
    </r>
  </si>
  <si>
    <r>
      <rPr>
        <b/>
        <strike/>
        <sz val="11"/>
        <color theme="1"/>
        <rFont val="Calibri"/>
        <family val="2"/>
        <charset val="238"/>
        <scheme val="minor"/>
      </rPr>
      <t>Faktura korygująca -</t>
    </r>
    <r>
      <rPr>
        <strike/>
        <sz val="11"/>
        <color theme="1"/>
        <rFont val="Calibri"/>
        <family val="2"/>
        <charset val="238"/>
        <scheme val="minor"/>
      </rPr>
      <t xml:space="preserve"> wypełnia się z listy rozwijanej</t>
    </r>
  </si>
  <si>
    <r>
      <rPr>
        <b/>
        <sz val="11"/>
        <color theme="1"/>
        <rFont val="Calibri"/>
        <family val="2"/>
        <charset val="238"/>
        <scheme val="minor"/>
      </rPr>
      <t>Rodzaj dokumentu</t>
    </r>
    <r>
      <rPr>
        <sz val="11"/>
        <color theme="1"/>
        <rFont val="Calibri"/>
        <family val="2"/>
        <charset val="238"/>
        <scheme val="minor"/>
      </rPr>
      <t xml:space="preserve"> np. faktura, rachunek, lista płac, inny (np. zwrot kosztów dojazdu i/lub noclegu) </t>
    </r>
  </si>
  <si>
    <t>Nr wniosku o rozliczenie (wypełnia PUP):</t>
  </si>
  <si>
    <t xml:space="preserve">Podsumowanie (wypełnia PUP) </t>
  </si>
  <si>
    <r>
      <rPr>
        <b/>
        <sz val="11"/>
        <color theme="1"/>
        <rFont val="Calibri"/>
        <family val="2"/>
        <charset val="238"/>
        <scheme val="minor"/>
      </rPr>
      <t xml:space="preserve">Kwota wydatków kwalifikowanych </t>
    </r>
    <r>
      <rPr>
        <sz val="11"/>
        <color theme="1"/>
        <rFont val="Calibri"/>
        <family val="2"/>
        <charset val="238"/>
        <scheme val="minor"/>
      </rPr>
      <t>= kwota wydatków ogółem = kwota dokumentu brutto = kwota dokumentu netto w CST</t>
    </r>
  </si>
  <si>
    <t>A.1. DANE DOTYCZĄCE UTWORZONEGO MIEJSCA PRACY W RAMACH VOUCHERA – dane od początku realizacji umowy</t>
  </si>
  <si>
    <t xml:space="preserve">Voucher </t>
  </si>
  <si>
    <r>
      <t>Zatrudnienie osoby bezrobotnej w zamian za osobę, która rozwiązała umowę o pracę w ramach Vouchera  (</t>
    </r>
    <r>
      <rPr>
        <sz val="11"/>
        <color theme="1"/>
        <rFont val="Calibri"/>
        <family val="2"/>
        <charset val="238"/>
        <scheme val="minor"/>
      </rPr>
      <t>Wypełnić tylko w przypadku zmiany pracownika zatrudnionego w ramach vouchera)</t>
    </r>
  </si>
  <si>
    <t>Oświadczam, że zestawienie nie zawiera rzeczy używanych, na których dofinansowanie otrzymałem/łam wcześniej ze środków Unii Europejskiej oraz nie przedstawiam do rozliczenia dokumentów, które przedstawione były do rozliczenia w ramach innych środków publicznych.</t>
  </si>
  <si>
    <t>□</t>
  </si>
  <si>
    <t>I TRANSZY</t>
  </si>
  <si>
    <t>II TRANSZY</t>
  </si>
  <si>
    <t xml:space="preserve"> WKŁADU WŁASNEGO WNIESIONEGO PRZEZ PRACODAWCĘ</t>
  </si>
  <si>
    <t>NIP Pracodawcy</t>
  </si>
  <si>
    <t>PESEL osoby zatrudnionej w ramach VZ</t>
  </si>
  <si>
    <t>Kwota dokumentu brutto</t>
  </si>
  <si>
    <t>Kwota dokumentu netto</t>
  </si>
  <si>
    <t>w Łobzie</t>
  </si>
  <si>
    <t>WNIOSEK O ROZLICZENIE  TRANSZY ORAZ WKŁADU WŁASNEGO WNIESIONEGO PRZEZ PRACODAWCĘ
w ramach umowy nr ………………....…………. z dnia ……………...........… na rzecz realizacji projektu Voucher zatrudnieniowy - Łobez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</si>
</sst>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trike/>
      <sz val="11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3">
    <xf numFmtId="0" fontId="0" fillId="0" borderId="0"/>
    <xf numFmtId="0" fontId="6" fillId="0" borderId="0"/>
    <xf numFmtId="0" fontId="4" fillId="2" borderId="0"/>
  </cellStyleXfs>
  <cellXfs count="113">
    <xf numFmtId="0" fontId="0" fillId="0" borderId="0" xfId="0"/>
    <xf numFmtId="0" fontId="5" fillId="0" borderId="0" xfId="0" applyFont="1" applyAlignment="1">
      <alignment horizontal="justify" vertical="center"/>
    </xf>
    <xf numFmtId="0" fontId="3" fillId="0" borderId="0" xfId="0" applyFont="1"/>
    <xf numFmtId="0" fontId="3" fillId="0" borderId="0" xfId="0" applyFont="1" applyAlignment="1">
      <alignment wrapText="1"/>
    </xf>
    <xf numFmtId="0" fontId="6" fillId="0" borderId="0" xfId="1"/>
    <xf numFmtId="4" fontId="6" fillId="0" borderId="0" xfId="1" applyNumberFormat="1" applyAlignment="1">
      <alignment horizontal="right"/>
    </xf>
    <xf numFmtId="0" fontId="6" fillId="0" borderId="0" xfId="1" applyAlignment="1">
      <alignment horizontal="right"/>
    </xf>
    <xf numFmtId="164" fontId="6" fillId="0" borderId="0" xfId="1" applyNumberFormat="1" applyAlignment="1">
      <alignment horizontal="right"/>
    </xf>
    <xf numFmtId="0" fontId="1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6" fillId="0" borderId="0" xfId="1" applyAlignment="1">
      <alignment horizontal="left"/>
    </xf>
    <xf numFmtId="0" fontId="3" fillId="5" borderId="0" xfId="1" applyFont="1" applyFill="1" applyAlignment="1">
      <alignment horizontal="left"/>
    </xf>
    <xf numFmtId="0" fontId="6" fillId="0" borderId="0" xfId="1" applyProtection="1">
      <protection locked="0"/>
    </xf>
    <xf numFmtId="0" fontId="6" fillId="0" borderId="2" xfId="1" applyBorder="1"/>
    <xf numFmtId="0" fontId="6" fillId="0" borderId="3" xfId="1" applyBorder="1"/>
    <xf numFmtId="0" fontId="6" fillId="0" borderId="3" xfId="1" applyBorder="1" applyAlignment="1" applyProtection="1">
      <alignment horizontal="right"/>
      <protection locked="0"/>
    </xf>
    <xf numFmtId="164" fontId="6" fillId="0" borderId="3" xfId="1" applyNumberFormat="1" applyBorder="1" applyAlignment="1" applyProtection="1">
      <alignment horizontal="right"/>
      <protection locked="0"/>
    </xf>
    <xf numFmtId="0" fontId="6" fillId="0" borderId="4" xfId="1" applyBorder="1" applyAlignment="1" applyProtection="1">
      <alignment horizontal="right"/>
      <protection locked="0"/>
    </xf>
    <xf numFmtId="0" fontId="6" fillId="0" borderId="0" xfId="1" applyAlignment="1">
      <alignment horizontal="center" vertical="center" wrapText="1"/>
    </xf>
    <xf numFmtId="4" fontId="4" fillId="2" borderId="8" xfId="2" applyNumberFormat="1" applyBorder="1" applyAlignment="1">
      <alignment horizontal="center" vertical="center" wrapText="1"/>
    </xf>
    <xf numFmtId="4" fontId="4" fillId="2" borderId="9" xfId="2" applyNumberForma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164" fontId="1" fillId="0" borderId="9" xfId="1" applyNumberFormat="1" applyFont="1" applyBorder="1" applyAlignment="1">
      <alignment horizontal="center" vertical="center" wrapText="1"/>
    </xf>
    <xf numFmtId="164" fontId="6" fillId="0" borderId="9" xfId="1" applyNumberFormat="1" applyBorder="1" applyAlignment="1">
      <alignment horizontal="center" vertical="center" wrapText="1"/>
    </xf>
    <xf numFmtId="0" fontId="6" fillId="0" borderId="10" xfId="1" applyBorder="1" applyAlignment="1">
      <alignment horizontal="center" vertical="center" wrapText="1"/>
    </xf>
    <xf numFmtId="0" fontId="1" fillId="0" borderId="0" xfId="1" applyFont="1"/>
    <xf numFmtId="0" fontId="3" fillId="0" borderId="6" xfId="1" applyFont="1" applyBorder="1"/>
    <xf numFmtId="0" fontId="3" fillId="4" borderId="6" xfId="1" applyFont="1" applyFill="1" applyBorder="1"/>
    <xf numFmtId="0" fontId="6" fillId="7" borderId="0" xfId="1" applyFill="1"/>
    <xf numFmtId="0" fontId="1" fillId="7" borderId="0" xfId="1" applyFont="1" applyFill="1"/>
    <xf numFmtId="10" fontId="6" fillId="7" borderId="0" xfId="1" applyNumberFormat="1" applyFill="1"/>
    <xf numFmtId="4" fontId="6" fillId="0" borderId="0" xfId="1" applyNumberFormat="1"/>
    <xf numFmtId="0" fontId="1" fillId="8" borderId="6" xfId="1" applyFont="1" applyFill="1" applyBorder="1" applyAlignment="1">
      <alignment horizontal="right"/>
    </xf>
    <xf numFmtId="10" fontId="7" fillId="8" borderId="6" xfId="1" applyNumberFormat="1" applyFont="1" applyFill="1" applyBorder="1" applyAlignment="1">
      <alignment horizontal="right"/>
    </xf>
    <xf numFmtId="4" fontId="6" fillId="8" borderId="6" xfId="1" applyNumberFormat="1" applyFill="1" applyBorder="1" applyAlignment="1">
      <alignment horizontal="right"/>
    </xf>
    <xf numFmtId="2" fontId="1" fillId="9" borderId="6" xfId="1" applyNumberFormat="1" applyFont="1" applyFill="1" applyBorder="1" applyAlignment="1">
      <alignment horizontal="right"/>
    </xf>
    <xf numFmtId="10" fontId="7" fillId="9" borderId="6" xfId="1" applyNumberFormat="1" applyFont="1" applyFill="1" applyBorder="1" applyAlignment="1">
      <alignment horizontal="right"/>
    </xf>
    <xf numFmtId="4" fontId="7" fillId="9" borderId="6" xfId="1" applyNumberFormat="1" applyFont="1" applyFill="1" applyBorder="1" applyAlignment="1">
      <alignment horizontal="right"/>
    </xf>
    <xf numFmtId="2" fontId="1" fillId="10" borderId="6" xfId="1" applyNumberFormat="1" applyFont="1" applyFill="1" applyBorder="1" applyAlignment="1">
      <alignment horizontal="right"/>
    </xf>
    <xf numFmtId="10" fontId="7" fillId="10" borderId="6" xfId="1" applyNumberFormat="1" applyFont="1" applyFill="1" applyBorder="1" applyAlignment="1">
      <alignment horizontal="right"/>
    </xf>
    <xf numFmtId="4" fontId="6" fillId="10" borderId="6" xfId="1" applyNumberFormat="1" applyFill="1" applyBorder="1" applyAlignment="1">
      <alignment horizontal="right"/>
    </xf>
    <xf numFmtId="0" fontId="1" fillId="3" borderId="6" xfId="1" applyFont="1" applyFill="1" applyBorder="1" applyAlignment="1">
      <alignment horizontal="right" wrapText="1"/>
    </xf>
    <xf numFmtId="4" fontId="2" fillId="2" borderId="11" xfId="2" applyNumberFormat="1" applyFont="1" applyBorder="1" applyAlignment="1">
      <alignment horizontal="center" vertical="center" wrapText="1"/>
    </xf>
    <xf numFmtId="0" fontId="0" fillId="0" borderId="0" xfId="1" applyFont="1"/>
    <xf numFmtId="0" fontId="0" fillId="0" borderId="1" xfId="0" applyBorder="1"/>
    <xf numFmtId="0" fontId="0" fillId="0" borderId="12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11" borderId="14" xfId="0" applyFont="1" applyFill="1" applyBorder="1"/>
    <xf numFmtId="0" fontId="3" fillId="11" borderId="1" xfId="0" applyFont="1" applyFill="1" applyBorder="1"/>
    <xf numFmtId="0" fontId="3" fillId="11" borderId="1" xfId="0" applyFont="1" applyFill="1" applyBorder="1" applyAlignment="1">
      <alignment wrapText="1"/>
    </xf>
    <xf numFmtId="0" fontId="5" fillId="0" borderId="6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justify" vertical="center" wrapText="1"/>
    </xf>
    <xf numFmtId="0" fontId="5" fillId="6" borderId="6" xfId="1" applyFont="1" applyFill="1" applyBorder="1" applyAlignment="1">
      <alignment horizontal="left" vertical="center" wrapText="1"/>
    </xf>
    <xf numFmtId="0" fontId="5" fillId="6" borderId="6" xfId="1" applyFont="1" applyFill="1" applyBorder="1" applyAlignment="1">
      <alignment horizontal="justify" vertical="center" wrapText="1"/>
    </xf>
    <xf numFmtId="0" fontId="3" fillId="0" borderId="0" xfId="1" applyFont="1"/>
    <xf numFmtId="0" fontId="9" fillId="0" borderId="0" xfId="1" applyFont="1"/>
    <xf numFmtId="0" fontId="3" fillId="12" borderId="6" xfId="1" applyFont="1" applyFill="1" applyBorder="1"/>
    <xf numFmtId="0" fontId="6" fillId="3" borderId="6" xfId="1" applyFill="1" applyBorder="1"/>
    <xf numFmtId="0" fontId="3" fillId="12" borderId="6" xfId="1" applyFont="1" applyFill="1" applyBorder="1" applyAlignment="1">
      <alignment horizontal="left" vertical="top"/>
    </xf>
    <xf numFmtId="0" fontId="6" fillId="0" borderId="4" xfId="1" applyBorder="1" applyAlignment="1">
      <alignment horizontal="right"/>
    </xf>
    <xf numFmtId="0" fontId="6" fillId="0" borderId="3" xfId="1" applyBorder="1" applyAlignment="1">
      <alignment horizontal="right"/>
    </xf>
    <xf numFmtId="164" fontId="6" fillId="0" borderId="3" xfId="1" applyNumberFormat="1" applyBorder="1" applyAlignment="1">
      <alignment horizontal="right"/>
    </xf>
    <xf numFmtId="0" fontId="0" fillId="0" borderId="3" xfId="1" applyFont="1" applyBorder="1" applyAlignment="1">
      <alignment horizontal="right"/>
    </xf>
    <xf numFmtId="4" fontId="6" fillId="0" borderId="3" xfId="1" applyNumberFormat="1" applyBorder="1" applyAlignment="1">
      <alignment horizontal="right"/>
    </xf>
    <xf numFmtId="0" fontId="6" fillId="0" borderId="7" xfId="1" applyBorder="1" applyAlignment="1" applyProtection="1">
      <alignment horizontal="right"/>
      <protection locked="0"/>
    </xf>
    <xf numFmtId="0" fontId="6" fillId="0" borderId="6" xfId="1" applyBorder="1" applyAlignment="1" applyProtection="1">
      <alignment horizontal="right"/>
      <protection locked="0"/>
    </xf>
    <xf numFmtId="164" fontId="6" fillId="0" borderId="6" xfId="1" applyNumberFormat="1" applyBorder="1" applyAlignment="1" applyProtection="1">
      <alignment horizontal="right"/>
      <protection locked="0"/>
    </xf>
    <xf numFmtId="0" fontId="6" fillId="0" borderId="6" xfId="1" applyBorder="1"/>
    <xf numFmtId="0" fontId="6" fillId="0" borderId="5" xfId="1" applyBorder="1"/>
    <xf numFmtId="0" fontId="0" fillId="0" borderId="0" xfId="1" applyFont="1" applyAlignment="1">
      <alignment horizontal="left"/>
    </xf>
    <xf numFmtId="0" fontId="0" fillId="5" borderId="0" xfId="1" applyFont="1" applyFill="1" applyAlignment="1">
      <alignment horizontal="left"/>
    </xf>
    <xf numFmtId="0" fontId="3" fillId="13" borderId="0" xfId="1" applyFont="1" applyFill="1" applyAlignment="1">
      <alignment horizontal="left"/>
    </xf>
    <xf numFmtId="0" fontId="6" fillId="13" borderId="0" xfId="1" applyFill="1" applyAlignment="1">
      <alignment horizontal="right"/>
    </xf>
    <xf numFmtId="0" fontId="10" fillId="0" borderId="0" xfId="1" applyFont="1" applyAlignment="1">
      <alignment horizontal="left"/>
    </xf>
    <xf numFmtId="0" fontId="1" fillId="0" borderId="0" xfId="1" applyFont="1" applyAlignment="1">
      <alignment horizontal="center" vertical="center"/>
    </xf>
    <xf numFmtId="0" fontId="6" fillId="0" borderId="0" xfId="1" applyAlignment="1">
      <alignment horizontal="center" vertical="center"/>
    </xf>
    <xf numFmtId="10" fontId="7" fillId="0" borderId="0" xfId="1" applyNumberFormat="1" applyFont="1" applyAlignment="1">
      <alignment horizontal="right"/>
    </xf>
    <xf numFmtId="0" fontId="1" fillId="0" borderId="0" xfId="1" applyFont="1" applyAlignment="1">
      <alignment horizontal="right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center" vertical="center"/>
    </xf>
    <xf numFmtId="0" fontId="0" fillId="0" borderId="9" xfId="1" applyFont="1" applyBorder="1" applyAlignment="1">
      <alignment horizontal="center" vertical="center" wrapText="1"/>
    </xf>
    <xf numFmtId="4" fontId="4" fillId="2" borderId="16" xfId="2" applyNumberFormat="1" applyBorder="1" applyAlignment="1">
      <alignment horizontal="center" vertical="center" wrapText="1"/>
    </xf>
    <xf numFmtId="0" fontId="3" fillId="11" borderId="14" xfId="0" applyFont="1" applyFill="1" applyBorder="1" applyAlignment="1">
      <alignment horizontal="center" wrapText="1"/>
    </xf>
    <xf numFmtId="0" fontId="3" fillId="11" borderId="13" xfId="0" applyFont="1" applyFill="1" applyBorder="1" applyAlignment="1">
      <alignment horizontal="center" wrapText="1"/>
    </xf>
    <xf numFmtId="0" fontId="3" fillId="11" borderId="12" xfId="0" applyFont="1" applyFill="1" applyBorder="1" applyAlignment="1">
      <alignment horizontal="center" wrapText="1"/>
    </xf>
    <xf numFmtId="0" fontId="12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11" borderId="14" xfId="0" applyFont="1" applyFill="1" applyBorder="1" applyAlignment="1">
      <alignment horizontal="center"/>
    </xf>
    <xf numFmtId="0" fontId="3" fillId="11" borderId="12" xfId="0" applyFont="1" applyFill="1" applyBorder="1" applyAlignment="1">
      <alignment horizontal="center"/>
    </xf>
    <xf numFmtId="0" fontId="3" fillId="0" borderId="0" xfId="1" applyFont="1" applyAlignment="1">
      <alignment horizontal="left"/>
    </xf>
    <xf numFmtId="0" fontId="0" fillId="0" borderId="0" xfId="1" applyFont="1" applyAlignment="1">
      <alignment horizontal="left"/>
    </xf>
    <xf numFmtId="0" fontId="6" fillId="0" borderId="0" xfId="1" applyAlignment="1">
      <alignment horizontal="left"/>
    </xf>
    <xf numFmtId="0" fontId="3" fillId="3" borderId="6" xfId="1" applyFont="1" applyFill="1" applyBorder="1" applyAlignment="1">
      <alignment horizontal="center" vertical="center"/>
    </xf>
    <xf numFmtId="0" fontId="1" fillId="10" borderId="6" xfId="1" applyFont="1" applyFill="1" applyBorder="1" applyAlignment="1">
      <alignment horizontal="center" vertical="center"/>
    </xf>
    <xf numFmtId="0" fontId="6" fillId="10" borderId="6" xfId="1" applyFill="1" applyBorder="1" applyAlignment="1">
      <alignment horizontal="center" vertical="center"/>
    </xf>
    <xf numFmtId="0" fontId="7" fillId="9" borderId="6" xfId="1" applyFont="1" applyFill="1" applyBorder="1" applyAlignment="1">
      <alignment horizontal="center" vertical="center"/>
    </xf>
    <xf numFmtId="0" fontId="1" fillId="8" borderId="6" xfId="1" applyFont="1" applyFill="1" applyBorder="1" applyAlignment="1">
      <alignment horizontal="center" vertical="center"/>
    </xf>
    <xf numFmtId="0" fontId="6" fillId="8" borderId="6" xfId="1" applyFill="1" applyBorder="1" applyAlignment="1">
      <alignment horizontal="center" vertical="center"/>
    </xf>
    <xf numFmtId="0" fontId="5" fillId="0" borderId="6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justify" vertical="center" wrapText="1"/>
    </xf>
    <xf numFmtId="0" fontId="5" fillId="6" borderId="6" xfId="1" applyFont="1" applyFill="1" applyBorder="1" applyAlignment="1">
      <alignment horizontal="left" vertical="center" wrapText="1"/>
    </xf>
    <xf numFmtId="0" fontId="5" fillId="6" borderId="6" xfId="1" applyFont="1" applyFill="1" applyBorder="1" applyAlignment="1">
      <alignment horizontal="justify" vertical="center" wrapText="1"/>
    </xf>
    <xf numFmtId="0" fontId="3" fillId="12" borderId="3" xfId="1" applyFont="1" applyFill="1" applyBorder="1" applyAlignment="1">
      <alignment horizontal="left" vertical="top"/>
    </xf>
    <xf numFmtId="0" fontId="3" fillId="12" borderId="9" xfId="1" applyFont="1" applyFill="1" applyBorder="1" applyAlignment="1">
      <alignment horizontal="left" vertical="top"/>
    </xf>
    <xf numFmtId="0" fontId="3" fillId="12" borderId="6" xfId="1" applyFont="1" applyFill="1" applyBorder="1" applyAlignment="1">
      <alignment horizontal="left" vertical="top"/>
    </xf>
    <xf numFmtId="0" fontId="3" fillId="12" borderId="5" xfId="1" applyFont="1" applyFill="1" applyBorder="1" applyAlignment="1">
      <alignment horizontal="center" vertical="top"/>
    </xf>
    <xf numFmtId="0" fontId="3" fillId="12" borderId="15" xfId="1" applyFont="1" applyFill="1" applyBorder="1" applyAlignment="1">
      <alignment horizontal="center" vertical="top"/>
    </xf>
    <xf numFmtId="0" fontId="3" fillId="12" borderId="7" xfId="1" applyFont="1" applyFill="1" applyBorder="1" applyAlignment="1">
      <alignment horizontal="center" vertical="top"/>
    </xf>
  </cellXfs>
  <cellStyles count="3">
    <cellStyle name="Akcent 6 2" xfId="2" xr:uid="{00000000-0005-0000-0000-000000000000}"/>
    <cellStyle name="Normalny" xfId="0" builtinId="0"/>
    <cellStyle name="Normalny 2" xfId="1" xr:uid="{00000000-0005-0000-0000-000002000000}"/>
  </cellStyles>
  <dxfs count="20">
    <dxf>
      <font>
        <color indexed="2"/>
      </font>
    </dxf>
    <dxf>
      <font>
        <color indexed="2"/>
      </font>
    </dxf>
    <dxf>
      <font>
        <color indexed="2"/>
      </font>
      <fill>
        <patternFill patternType="solid">
          <fgColor theme="0" tint="-0.24994659260841701"/>
          <bgColor theme="0" tint="-0.24994659260841701"/>
        </patternFill>
      </fill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yyyy\-mm\-dd;@"/>
      <alignment horizontal="right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yyyy\-mm\-dd;@"/>
      <alignment horizontal="right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0</xdr:row>
      <xdr:rowOff>53340</xdr:rowOff>
    </xdr:from>
    <xdr:to>
      <xdr:col>2</xdr:col>
      <xdr:colOff>5080635</xdr:colOff>
      <xdr:row>2</xdr:row>
      <xdr:rowOff>100965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53340"/>
          <a:ext cx="5760720" cy="41338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up.local\wymiana\Users\aga.dzieciatkowska\AppData\Local\Microsoft\Windows\INetCache\Content.Outlook\U0X6CTYV\Rozliczenie%20wydatk&#243;w%20przez%20pracodawc&#281;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niosek o rozliczenie transzy"/>
      <sheetName val="Rozliczenie 1 transzy Vouchera"/>
      <sheetName val="Rozliczenie 2 transzy Vouchera"/>
      <sheetName val="Arkusz2"/>
      <sheetName val="DICT"/>
      <sheetName val="DICT_Pozycje"/>
      <sheetName val="Rozliczenie wydatków przez prac"/>
    </sheetNames>
    <sheetDataSet>
      <sheetData sheetId="0"/>
      <sheetData sheetId="1"/>
      <sheetData sheetId="2"/>
      <sheetData sheetId="3"/>
      <sheetData sheetId="4">
        <row r="1">
          <cell r="C1" t="str">
            <v>RodzajeDokumentow</v>
          </cell>
          <cell r="R1" t="str">
            <v>KontraktValue</v>
          </cell>
        </row>
        <row r="2">
          <cell r="C2" t="str">
            <v>Faktura lub dokument o równoważnej mocy dowodowej</v>
          </cell>
          <cell r="R2" t="str">
            <v>Nie dotyczy</v>
          </cell>
        </row>
        <row r="3">
          <cell r="C3" t="str">
            <v>Lista płac</v>
          </cell>
        </row>
        <row r="4">
          <cell r="C4" t="str">
            <v>Inne</v>
          </cell>
        </row>
      </sheetData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75723" displayName="Table75723" ref="A4:O7" headerRowDxfId="19" totalsRowDxfId="16" headerRowBorderDxfId="18" tableBorderDxfId="17">
  <tableColumns count="15">
    <tableColumn id="3" xr3:uid="{00000000-0010-0000-0100-000003000000}" name="Rodzaj dokumentu" dataDxfId="15"/>
    <tableColumn id="4" xr3:uid="{00000000-0010-0000-0100-000004000000}" name="Numer dokumentu" dataDxfId="14"/>
    <tableColumn id="6" xr3:uid="{00000000-0010-0000-0100-000006000000}" name="Rodzaj identyfikatora wystawcy" dataDxfId="13"/>
    <tableColumn id="7" xr3:uid="{00000000-0010-0000-0100-000007000000}" name="Numer identyfikatora wystawcy" dataDxfId="12"/>
    <tableColumn id="8" xr3:uid="{00000000-0010-0000-0100-000008000000}" name="Data wystawienia dokumentu" dataDxfId="11"/>
    <tableColumn id="9" xr3:uid="{00000000-0010-0000-0100-000009000000}" name="Data zapłaty" dataDxfId="10"/>
    <tableColumn id="15" xr3:uid="{00000000-0010-0000-0100-00000F000000}" name="Nazwa towaru lub usługi" dataDxfId="9"/>
    <tableColumn id="16" xr3:uid="{00000000-0010-0000-0100-000010000000}" name="Uwagi" dataDxfId="8"/>
    <tableColumn id="10" xr3:uid="{91B9061E-5944-42A6-876D-AE9E4C73A7FF}" name="NIP Pracodawcy"/>
    <tableColumn id="2" xr3:uid="{0EEFDEB5-9D20-494C-B4A4-CD3BADD6CE0A}" name="PESEL osoby zatrudnionej w ramach VZ"/>
    <tableColumn id="21" xr3:uid="{00000000-0010-0000-0100-000015000000}" name="Kwota wydatków kwalifikowanych" dataDxfId="7" dataCellStyle="Normalny"/>
    <tableColumn id="22" xr3:uid="{00000000-0010-0000-0100-000016000000}" name="Kwota dofinansowania" dataDxfId="6" dataCellStyle="Normalny"/>
    <tableColumn id="5" xr3:uid="{00000000-0010-0000-0100-000005000000}" name="Kwota wkładu własnego" dataDxfId="5"/>
    <tableColumn id="11" xr3:uid="{31C83D2B-765C-491D-A1F0-660AC3CAD72E}" name="Kwota dokumentu brutto" totalsRowDxfId="4"/>
    <tableColumn id="12" xr3:uid="{A153B005-2F0C-4154-AEDF-DB9DBAB59FA5}" name="Kwota dokumentu netto" totalsRow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J73"/>
  <sheetViews>
    <sheetView tabSelected="1" topLeftCell="A64" zoomScaleNormal="100" workbookViewId="0">
      <selection activeCell="A15" sqref="A15:D15"/>
    </sheetView>
  </sheetViews>
  <sheetFormatPr defaultRowHeight="15" x14ac:dyDescent="0.25"/>
  <cols>
    <col min="1" max="1" width="2.28515625" customWidth="1"/>
    <col min="3" max="3" width="121.7109375" customWidth="1"/>
    <col min="4" max="4" width="67.28515625" customWidth="1"/>
    <col min="5" max="5" width="6.5703125" customWidth="1"/>
    <col min="6" max="6" width="19.42578125" customWidth="1"/>
    <col min="7" max="7" width="8.85546875"/>
  </cols>
  <sheetData>
    <row r="4" spans="1:7" ht="60" customHeight="1" x14ac:dyDescent="0.25">
      <c r="A4" s="90" t="s">
        <v>3</v>
      </c>
      <c r="B4" s="90"/>
      <c r="C4" s="90"/>
      <c r="D4" s="90"/>
      <c r="E4" s="47"/>
      <c r="F4" s="47"/>
      <c r="G4" s="47"/>
    </row>
    <row r="5" spans="1:7" ht="32.450000000000003" customHeight="1" x14ac:dyDescent="0.25">
      <c r="A5" s="86" t="s">
        <v>110</v>
      </c>
      <c r="B5" s="86"/>
      <c r="C5" s="86"/>
      <c r="D5" s="46"/>
      <c r="E5" s="46"/>
      <c r="F5" s="46"/>
      <c r="G5" s="46"/>
    </row>
    <row r="6" spans="1:7" ht="72" customHeight="1" x14ac:dyDescent="0.25">
      <c r="A6" s="89" t="s">
        <v>65</v>
      </c>
      <c r="B6" s="89"/>
      <c r="C6" s="89"/>
    </row>
    <row r="7" spans="1:7" ht="43.9" customHeight="1" x14ac:dyDescent="0.25">
      <c r="A7" s="89" t="s">
        <v>4</v>
      </c>
      <c r="B7" s="89"/>
      <c r="C7" s="89"/>
    </row>
    <row r="9" spans="1:7" x14ac:dyDescent="0.25">
      <c r="A9" t="s">
        <v>0</v>
      </c>
    </row>
    <row r="10" spans="1:7" x14ac:dyDescent="0.25">
      <c r="A10" t="s">
        <v>5</v>
      </c>
    </row>
    <row r="12" spans="1:7" x14ac:dyDescent="0.25">
      <c r="A12" t="s">
        <v>1</v>
      </c>
    </row>
    <row r="13" spans="1:7" ht="16.149999999999999" customHeight="1" x14ac:dyDescent="0.25">
      <c r="A13" t="s">
        <v>125</v>
      </c>
    </row>
    <row r="15" spans="1:7" ht="50.45" customHeight="1" x14ac:dyDescent="0.25">
      <c r="A15" s="87" t="s">
        <v>126</v>
      </c>
      <c r="B15" s="87"/>
      <c r="C15" s="87"/>
      <c r="D15" s="87"/>
      <c r="E15" s="3"/>
      <c r="F15" s="3"/>
      <c r="G15" s="3"/>
    </row>
    <row r="16" spans="1:7" ht="15" customHeight="1" x14ac:dyDescent="0.25">
      <c r="A16" s="79"/>
      <c r="B16" s="80" t="s">
        <v>117</v>
      </c>
      <c r="C16" s="79" t="s">
        <v>118</v>
      </c>
      <c r="D16" s="79"/>
      <c r="E16" s="3"/>
      <c r="F16" s="3"/>
      <c r="G16" s="3"/>
    </row>
    <row r="17" spans="1:10" ht="15" customHeight="1" x14ac:dyDescent="0.25">
      <c r="A17" s="79"/>
      <c r="B17" s="80" t="s">
        <v>117</v>
      </c>
      <c r="C17" s="79" t="s">
        <v>119</v>
      </c>
      <c r="D17" s="79"/>
      <c r="E17" s="3"/>
      <c r="F17" s="3"/>
      <c r="G17" s="3"/>
    </row>
    <row r="18" spans="1:10" x14ac:dyDescent="0.25">
      <c r="B18" s="80" t="s">
        <v>117</v>
      </c>
      <c r="C18" t="s">
        <v>120</v>
      </c>
    </row>
    <row r="19" spans="1:10" ht="31.15" customHeight="1" x14ac:dyDescent="0.25">
      <c r="A19" s="87" t="s">
        <v>113</v>
      </c>
      <c r="B19" s="87"/>
      <c r="C19" s="87"/>
      <c r="D19" s="87"/>
      <c r="E19" s="2"/>
      <c r="F19" s="2"/>
    </row>
    <row r="20" spans="1:10" ht="15.75" thickBot="1" x14ac:dyDescent="0.3"/>
    <row r="21" spans="1:10" ht="15.75" thickBot="1" x14ac:dyDescent="0.3">
      <c r="B21" s="48" t="s">
        <v>66</v>
      </c>
      <c r="C21" s="49" t="s">
        <v>68</v>
      </c>
      <c r="D21" s="44"/>
    </row>
    <row r="22" spans="1:10" ht="15.75" thickBot="1" x14ac:dyDescent="0.3">
      <c r="B22" s="48" t="s">
        <v>67</v>
      </c>
      <c r="C22" s="49" t="s">
        <v>69</v>
      </c>
      <c r="D22" s="45"/>
    </row>
    <row r="25" spans="1:10" x14ac:dyDescent="0.25">
      <c r="A25" s="91" t="s">
        <v>2</v>
      </c>
      <c r="B25" s="91"/>
      <c r="C25" s="91"/>
      <c r="D25" s="91"/>
    </row>
    <row r="26" spans="1:10" ht="15.75" thickBot="1" x14ac:dyDescent="0.3"/>
    <row r="27" spans="1:10" ht="15.75" thickBot="1" x14ac:dyDescent="0.3">
      <c r="B27" s="49" t="s">
        <v>70</v>
      </c>
      <c r="C27" s="92" t="s">
        <v>114</v>
      </c>
      <c r="D27" s="93"/>
    </row>
    <row r="28" spans="1:10" ht="15.75" thickBot="1" x14ac:dyDescent="0.3">
      <c r="B28" s="49" t="s">
        <v>66</v>
      </c>
      <c r="C28" s="49" t="s">
        <v>80</v>
      </c>
      <c r="D28" s="44"/>
      <c r="J28" s="2"/>
    </row>
    <row r="29" spans="1:10" ht="15.75" thickBot="1" x14ac:dyDescent="0.3">
      <c r="B29" s="49" t="s">
        <v>67</v>
      </c>
      <c r="C29" s="49" t="s">
        <v>81</v>
      </c>
      <c r="D29" s="44"/>
    </row>
    <row r="30" spans="1:10" ht="15.75" thickBot="1" x14ac:dyDescent="0.3">
      <c r="B30" s="49" t="s">
        <v>71</v>
      </c>
      <c r="C30" s="49" t="s">
        <v>82</v>
      </c>
      <c r="D30" s="44"/>
    </row>
    <row r="31" spans="1:10" ht="15.75" thickBot="1" x14ac:dyDescent="0.3">
      <c r="B31" s="49" t="s">
        <v>72</v>
      </c>
      <c r="C31" s="49" t="s">
        <v>83</v>
      </c>
      <c r="D31" s="44"/>
    </row>
    <row r="32" spans="1:10" ht="15.75" thickBot="1" x14ac:dyDescent="0.3">
      <c r="B32" s="49" t="s">
        <v>73</v>
      </c>
      <c r="C32" s="49" t="s">
        <v>84</v>
      </c>
      <c r="D32" s="44"/>
    </row>
    <row r="33" spans="2:4" ht="15.75" thickBot="1" x14ac:dyDescent="0.3">
      <c r="B33" s="49" t="s">
        <v>74</v>
      </c>
      <c r="C33" s="50" t="s">
        <v>85</v>
      </c>
      <c r="D33" s="44"/>
    </row>
    <row r="34" spans="2:4" ht="15.75" thickBot="1" x14ac:dyDescent="0.3">
      <c r="B34" s="49" t="s">
        <v>75</v>
      </c>
      <c r="C34" s="49" t="s">
        <v>86</v>
      </c>
      <c r="D34" s="44"/>
    </row>
    <row r="35" spans="2:4" ht="15.75" thickBot="1" x14ac:dyDescent="0.3">
      <c r="B35" s="49" t="s">
        <v>76</v>
      </c>
      <c r="C35" s="49" t="s">
        <v>87</v>
      </c>
      <c r="D35" s="44"/>
    </row>
    <row r="36" spans="2:4" ht="18" customHeight="1" thickBot="1" x14ac:dyDescent="0.3">
      <c r="B36" s="49" t="s">
        <v>77</v>
      </c>
      <c r="C36" s="50" t="s">
        <v>88</v>
      </c>
      <c r="D36" s="44"/>
    </row>
    <row r="37" spans="2:4" ht="15.75" thickBot="1" x14ac:dyDescent="0.3">
      <c r="B37" s="49" t="s">
        <v>78</v>
      </c>
      <c r="C37" s="50" t="s">
        <v>89</v>
      </c>
      <c r="D37" s="44"/>
    </row>
    <row r="38" spans="2:4" ht="15.75" thickBot="1" x14ac:dyDescent="0.3">
      <c r="B38" s="49" t="s">
        <v>79</v>
      </c>
      <c r="C38" s="50" t="s">
        <v>90</v>
      </c>
      <c r="D38" s="44"/>
    </row>
    <row r="39" spans="2:4" ht="32.450000000000003" customHeight="1" thickBot="1" x14ac:dyDescent="0.3">
      <c r="B39" s="83" t="s">
        <v>115</v>
      </c>
      <c r="C39" s="84"/>
      <c r="D39" s="85"/>
    </row>
    <row r="40" spans="2:4" ht="15.75" thickBot="1" x14ac:dyDescent="0.3">
      <c r="B40" s="49" t="s">
        <v>66</v>
      </c>
      <c r="C40" s="49" t="s">
        <v>80</v>
      </c>
      <c r="D40" s="44"/>
    </row>
    <row r="41" spans="2:4" ht="15.75" thickBot="1" x14ac:dyDescent="0.3">
      <c r="B41" s="49" t="s">
        <v>67</v>
      </c>
      <c r="C41" s="49" t="s">
        <v>81</v>
      </c>
      <c r="D41" s="44"/>
    </row>
    <row r="42" spans="2:4" ht="15.75" thickBot="1" x14ac:dyDescent="0.3">
      <c r="B42" s="49" t="s">
        <v>71</v>
      </c>
      <c r="C42" s="49" t="s">
        <v>82</v>
      </c>
      <c r="D42" s="44"/>
    </row>
    <row r="43" spans="2:4" ht="15.75" thickBot="1" x14ac:dyDescent="0.3">
      <c r="B43" s="49" t="s">
        <v>72</v>
      </c>
      <c r="C43" s="49" t="s">
        <v>83</v>
      </c>
      <c r="D43" s="44"/>
    </row>
    <row r="44" spans="2:4" ht="15.75" thickBot="1" x14ac:dyDescent="0.3">
      <c r="B44" s="49" t="s">
        <v>73</v>
      </c>
      <c r="C44" s="49" t="s">
        <v>84</v>
      </c>
      <c r="D44" s="44"/>
    </row>
    <row r="45" spans="2:4" ht="15.75" thickBot="1" x14ac:dyDescent="0.3">
      <c r="B45" s="49" t="s">
        <v>74</v>
      </c>
      <c r="C45" s="50" t="s">
        <v>85</v>
      </c>
      <c r="D45" s="44"/>
    </row>
    <row r="46" spans="2:4" ht="15.75" thickBot="1" x14ac:dyDescent="0.3">
      <c r="B46" s="49" t="s">
        <v>75</v>
      </c>
      <c r="C46" s="49" t="s">
        <v>86</v>
      </c>
      <c r="D46" s="44"/>
    </row>
    <row r="47" spans="2:4" ht="15.75" thickBot="1" x14ac:dyDescent="0.3">
      <c r="B47" s="49" t="s">
        <v>76</v>
      </c>
      <c r="C47" s="49" t="s">
        <v>87</v>
      </c>
      <c r="D47" s="44"/>
    </row>
    <row r="48" spans="2:4" ht="15.75" thickBot="1" x14ac:dyDescent="0.3">
      <c r="B48" s="49" t="s">
        <v>77</v>
      </c>
      <c r="C48" s="50" t="s">
        <v>88</v>
      </c>
      <c r="D48" s="44"/>
    </row>
    <row r="49" spans="1:4" ht="15.75" thickBot="1" x14ac:dyDescent="0.3">
      <c r="B49" s="49" t="s">
        <v>78</v>
      </c>
      <c r="C49" s="50" t="s">
        <v>89</v>
      </c>
      <c r="D49" s="44"/>
    </row>
    <row r="50" spans="1:4" ht="15.75" thickBot="1" x14ac:dyDescent="0.3">
      <c r="B50" s="49" t="s">
        <v>79</v>
      </c>
      <c r="C50" s="50" t="s">
        <v>90</v>
      </c>
      <c r="D50" s="44"/>
    </row>
    <row r="54" spans="1:4" x14ac:dyDescent="0.25">
      <c r="A54" s="87" t="s">
        <v>6</v>
      </c>
      <c r="B54" s="87"/>
      <c r="C54" s="87"/>
      <c r="D54" s="87"/>
    </row>
    <row r="56" spans="1:4" ht="54.6" customHeight="1" x14ac:dyDescent="0.25">
      <c r="A56" s="88" t="s">
        <v>8</v>
      </c>
      <c r="B56" s="88"/>
      <c r="C56" s="88"/>
      <c r="D56" s="88"/>
    </row>
    <row r="58" spans="1:4" ht="50.45" customHeight="1" x14ac:dyDescent="0.25">
      <c r="A58" s="88" t="s">
        <v>9</v>
      </c>
      <c r="B58" s="88"/>
      <c r="C58" s="88"/>
      <c r="D58" s="88"/>
    </row>
    <row r="60" spans="1:4" ht="49.9" customHeight="1" x14ac:dyDescent="0.25">
      <c r="A60" s="88" t="s">
        <v>116</v>
      </c>
      <c r="B60" s="88"/>
      <c r="C60" s="88"/>
      <c r="D60" s="88"/>
    </row>
    <row r="61" spans="1:4" x14ac:dyDescent="0.25">
      <c r="C61" s="1"/>
    </row>
    <row r="62" spans="1:4" x14ac:dyDescent="0.25">
      <c r="C62" s="1"/>
    </row>
    <row r="64" spans="1:4" ht="40.15" customHeight="1" x14ac:dyDescent="0.25">
      <c r="A64" s="87" t="s">
        <v>7</v>
      </c>
      <c r="B64" s="87"/>
      <c r="C64" s="87"/>
      <c r="D64" s="87"/>
    </row>
    <row r="67" spans="1:4" ht="28.9" customHeight="1" x14ac:dyDescent="0.25">
      <c r="A67" s="87" t="s">
        <v>10</v>
      </c>
      <c r="B67" s="87"/>
      <c r="C67" s="87"/>
      <c r="D67" s="87"/>
    </row>
    <row r="69" spans="1:4" x14ac:dyDescent="0.25">
      <c r="B69" s="2" t="s">
        <v>59</v>
      </c>
    </row>
    <row r="70" spans="1:4" x14ac:dyDescent="0.25">
      <c r="B70" t="s">
        <v>60</v>
      </c>
    </row>
    <row r="71" spans="1:4" x14ac:dyDescent="0.25">
      <c r="B71" t="s">
        <v>61</v>
      </c>
    </row>
    <row r="72" spans="1:4" x14ac:dyDescent="0.25">
      <c r="B72" t="s">
        <v>62</v>
      </c>
    </row>
    <row r="73" spans="1:4" x14ac:dyDescent="0.25">
      <c r="B73" t="s">
        <v>104</v>
      </c>
    </row>
  </sheetData>
  <mergeCells count="15">
    <mergeCell ref="A4:D4"/>
    <mergeCell ref="A15:D15"/>
    <mergeCell ref="A19:D19"/>
    <mergeCell ref="A25:D25"/>
    <mergeCell ref="C27:D27"/>
    <mergeCell ref="B39:D39"/>
    <mergeCell ref="A5:C5"/>
    <mergeCell ref="A67:D67"/>
    <mergeCell ref="A54:D54"/>
    <mergeCell ref="A56:D56"/>
    <mergeCell ref="A58:D58"/>
    <mergeCell ref="A60:D60"/>
    <mergeCell ref="A64:D64"/>
    <mergeCell ref="A6:C6"/>
    <mergeCell ref="A7:C7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9"/>
  <sheetViews>
    <sheetView topLeftCell="F1" workbookViewId="0">
      <selection activeCell="K18" sqref="K18"/>
    </sheetView>
  </sheetViews>
  <sheetFormatPr defaultColWidth="11.140625" defaultRowHeight="15" x14ac:dyDescent="0.25"/>
  <cols>
    <col min="1" max="1" width="16.42578125" style="6" customWidth="1"/>
    <col min="2" max="2" width="20" style="6" customWidth="1"/>
    <col min="3" max="3" width="14.140625" style="6" customWidth="1"/>
    <col min="4" max="4" width="16.42578125" style="6" customWidth="1"/>
    <col min="5" max="5" width="17" style="7" customWidth="1"/>
    <col min="6" max="6" width="16.7109375" style="7" customWidth="1"/>
    <col min="7" max="10" width="13.28515625" style="6" customWidth="1"/>
    <col min="11" max="13" width="15.7109375" style="5" customWidth="1"/>
    <col min="14" max="16384" width="11.140625" style="4"/>
  </cols>
  <sheetData>
    <row r="1" spans="1:15" x14ac:dyDescent="0.25">
      <c r="A1" s="72" t="s">
        <v>106</v>
      </c>
      <c r="B1" s="73"/>
      <c r="C1" s="73"/>
      <c r="D1" s="73"/>
    </row>
    <row r="2" spans="1:15" x14ac:dyDescent="0.25">
      <c r="A2" s="94" t="s">
        <v>94</v>
      </c>
      <c r="B2" s="94"/>
      <c r="C2" s="94"/>
      <c r="D2" s="94"/>
      <c r="E2" s="94"/>
      <c r="F2" s="94"/>
      <c r="G2" s="94"/>
      <c r="H2" s="94"/>
      <c r="I2" s="9"/>
      <c r="J2" s="9"/>
    </row>
    <row r="3" spans="1:15" x14ac:dyDescent="0.25">
      <c r="A3" s="94" t="s">
        <v>110</v>
      </c>
      <c r="B3" s="94"/>
      <c r="C3" s="94"/>
    </row>
    <row r="4" spans="1:15" s="18" customFormat="1" ht="45.75" customHeight="1" x14ac:dyDescent="0.25">
      <c r="A4" s="24" t="s">
        <v>31</v>
      </c>
      <c r="B4" s="21" t="s">
        <v>30</v>
      </c>
      <c r="C4" s="21" t="s">
        <v>29</v>
      </c>
      <c r="D4" s="21" t="s">
        <v>28</v>
      </c>
      <c r="E4" s="23" t="s">
        <v>27</v>
      </c>
      <c r="F4" s="22" t="s">
        <v>26</v>
      </c>
      <c r="G4" s="21" t="s">
        <v>25</v>
      </c>
      <c r="H4" s="21" t="s">
        <v>24</v>
      </c>
      <c r="I4" s="81" t="s">
        <v>121</v>
      </c>
      <c r="J4" s="81" t="s">
        <v>122</v>
      </c>
      <c r="K4" s="20" t="s">
        <v>23</v>
      </c>
      <c r="L4" s="20" t="s">
        <v>22</v>
      </c>
      <c r="M4" s="19" t="s">
        <v>21</v>
      </c>
      <c r="N4" s="82" t="s">
        <v>123</v>
      </c>
      <c r="O4" s="82" t="s">
        <v>124</v>
      </c>
    </row>
    <row r="5" spans="1:15" s="12" customFormat="1" x14ac:dyDescent="0.25">
      <c r="A5" s="65" t="s">
        <v>20</v>
      </c>
      <c r="B5" s="66"/>
      <c r="C5" s="66" t="s">
        <v>19</v>
      </c>
      <c r="D5" s="66"/>
      <c r="E5" s="67"/>
      <c r="F5" s="67"/>
      <c r="G5" s="66"/>
      <c r="H5" s="66" t="s">
        <v>17</v>
      </c>
      <c r="I5" s="66"/>
      <c r="J5" s="66"/>
      <c r="K5" s="68"/>
      <c r="L5" s="68"/>
      <c r="M5" s="69"/>
      <c r="N5" s="69"/>
      <c r="O5" s="69"/>
    </row>
    <row r="6" spans="1:15" s="12" customFormat="1" ht="74.25" customHeight="1" x14ac:dyDescent="0.25">
      <c r="A6" s="17"/>
      <c r="B6" s="15"/>
      <c r="C6" s="15"/>
      <c r="D6" s="15"/>
      <c r="E6" s="16"/>
      <c r="F6" s="16"/>
      <c r="G6" s="15"/>
      <c r="H6" s="15"/>
      <c r="I6" s="15"/>
      <c r="J6" s="15"/>
      <c r="K6" s="14"/>
      <c r="L6" s="14"/>
      <c r="M6" s="13"/>
      <c r="N6" s="13"/>
      <c r="O6" s="13"/>
    </row>
    <row r="7" spans="1:15" x14ac:dyDescent="0.25">
      <c r="A7" s="60"/>
      <c r="B7" s="61"/>
      <c r="C7" s="61"/>
      <c r="D7" s="61"/>
      <c r="E7" s="62"/>
      <c r="F7" s="62"/>
      <c r="G7" s="61"/>
      <c r="H7" s="63" t="s">
        <v>44</v>
      </c>
      <c r="I7" s="63"/>
      <c r="J7" s="63"/>
      <c r="K7" s="64">
        <f t="shared" ref="K7:M7" si="0">SUM(K5:K6)</f>
        <v>0</v>
      </c>
      <c r="L7" s="64">
        <f t="shared" si="0"/>
        <v>0</v>
      </c>
      <c r="M7" s="64">
        <f t="shared" si="0"/>
        <v>0</v>
      </c>
      <c r="N7" s="64">
        <f t="shared" ref="N7:O7" si="1">SUM(N5:N6)</f>
        <v>0</v>
      </c>
      <c r="O7" s="64">
        <f t="shared" si="1"/>
        <v>0</v>
      </c>
    </row>
    <row r="8" spans="1:15" x14ac:dyDescent="0.25">
      <c r="A8" s="10"/>
      <c r="B8" s="8"/>
      <c r="E8" s="6"/>
    </row>
    <row r="9" spans="1:15" x14ac:dyDescent="0.25">
      <c r="A9" s="11" t="s">
        <v>16</v>
      </c>
      <c r="E9" s="6"/>
    </row>
    <row r="10" spans="1:15" x14ac:dyDescent="0.25">
      <c r="A10" s="70" t="s">
        <v>109</v>
      </c>
      <c r="B10" s="10"/>
      <c r="C10" s="10"/>
      <c r="D10" s="10"/>
      <c r="E10" s="10"/>
      <c r="F10" s="10"/>
    </row>
    <row r="11" spans="1:15" x14ac:dyDescent="0.25">
      <c r="A11" s="9" t="s">
        <v>15</v>
      </c>
      <c r="E11" s="6"/>
    </row>
    <row r="12" spans="1:15" x14ac:dyDescent="0.25">
      <c r="A12" s="9" t="s">
        <v>14</v>
      </c>
      <c r="E12" s="6"/>
    </row>
    <row r="13" spans="1:15" x14ac:dyDescent="0.25">
      <c r="A13" s="9" t="s">
        <v>107</v>
      </c>
      <c r="E13" s="6"/>
    </row>
    <row r="14" spans="1:15" x14ac:dyDescent="0.25">
      <c r="A14" s="9" t="s">
        <v>13</v>
      </c>
      <c r="E14" s="6"/>
    </row>
    <row r="15" spans="1:15" x14ac:dyDescent="0.25">
      <c r="A15" s="9" t="s">
        <v>12</v>
      </c>
      <c r="E15" s="6"/>
    </row>
    <row r="16" spans="1:15" x14ac:dyDescent="0.25">
      <c r="A16" s="74" t="s">
        <v>108</v>
      </c>
      <c r="E16" s="6"/>
    </row>
    <row r="17" spans="1:13" s="6" customFormat="1" x14ac:dyDescent="0.25">
      <c r="A17" s="9" t="s">
        <v>11</v>
      </c>
      <c r="F17" s="7"/>
      <c r="K17" s="5"/>
      <c r="L17" s="5"/>
      <c r="M17" s="5"/>
    </row>
    <row r="18" spans="1:13" s="6" customFormat="1" x14ac:dyDescent="0.25">
      <c r="A18" s="71" t="s">
        <v>105</v>
      </c>
      <c r="F18" s="7"/>
      <c r="K18" s="5"/>
      <c r="L18" s="5"/>
      <c r="M18" s="5"/>
    </row>
    <row r="19" spans="1:13" x14ac:dyDescent="0.25">
      <c r="A19" s="95" t="s">
        <v>112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</row>
  </sheetData>
  <protectedRanges>
    <protectedRange sqref="A5:XFD6" name="Range1_4"/>
    <protectedRange sqref="K5:O5" name="Range1_1_3"/>
    <protectedRange sqref="K6:O6" name="Range1_1_2_1"/>
  </protectedRanges>
  <mergeCells count="3">
    <mergeCell ref="A2:H2"/>
    <mergeCell ref="A3:C3"/>
    <mergeCell ref="A19:L19"/>
  </mergeCells>
  <conditionalFormatting sqref="F3:F18 F20:F1048576">
    <cfRule type="expression" dxfId="2" priority="1">
      <formula>#REF!="TAK"</formula>
    </cfRule>
  </conditionalFormatting>
  <dataValidations count="3">
    <dataValidation type="list" allowBlank="1" showInputMessage="1" showErrorMessage="1" sqref="B9 A19:A1048576 B11:B18 A5 A7" xr:uid="{00000000-0002-0000-0200-000000000000}">
      <formula1>RodzajeDok</formula1>
    </dataValidation>
    <dataValidation type="list" allowBlank="1" showInputMessage="1" showErrorMessage="1" sqref="D8:D9 D11:D18 C7 C5 C20:C1048576" xr:uid="{00000000-0002-0000-0200-000001000000}">
      <formula1>RodzId</formula1>
    </dataValidation>
    <dataValidation type="list" allowBlank="1" showInputMessage="1" showErrorMessage="1" sqref="K7:O7" xr:uid="{00000000-0002-0000-0200-000002000000}">
      <formula1>TakNieNR</formula1>
    </dataValidation>
  </dataValidations>
  <pageMargins left="0.7" right="0.7" top="0.75" bottom="0.75" header="0.3" footer="0.3"/>
  <pageSetup paperSize="9" orientation="portrait" horizontalDpi="203" verticalDpi="20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4000000}">
          <x14:formula1>
            <xm:f>Arkusz1!$B$1:$B$3</xm:f>
          </x14:formula1>
          <xm:sqref>A6</xm:sqref>
        </x14:dataValidation>
        <x14:dataValidation type="list" allowBlank="1" showInputMessage="1" showErrorMessage="1" xr:uid="{00000000-0002-0000-0200-000005000000}">
          <x14:formula1>
            <xm:f>Arkusz1!$A$1:$A$2</xm:f>
          </x14:formula1>
          <xm:sqref>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T37"/>
  <sheetViews>
    <sheetView topLeftCell="A13" workbookViewId="0">
      <selection activeCell="R17" sqref="R17"/>
    </sheetView>
  </sheetViews>
  <sheetFormatPr defaultColWidth="9.140625" defaultRowHeight="15" x14ac:dyDescent="0.25"/>
  <cols>
    <col min="1" max="1" width="1.42578125" style="4" customWidth="1"/>
    <col min="2" max="2" width="5" style="4" customWidth="1"/>
    <col min="3" max="3" width="49.7109375" style="4" customWidth="1"/>
    <col min="4" max="4" width="27.28515625" style="4" customWidth="1"/>
    <col min="5" max="5" width="2" style="4" customWidth="1"/>
    <col min="6" max="6" width="2.42578125" style="4" hidden="1" customWidth="1"/>
    <col min="7" max="7" width="6.28515625" style="4" hidden="1" customWidth="1"/>
    <col min="8" max="15" width="7.140625" style="4" hidden="1" customWidth="1"/>
    <col min="16" max="16" width="15.5703125" style="4" customWidth="1"/>
    <col min="17" max="18" width="16.42578125" style="4" customWidth="1"/>
    <col min="19" max="19" width="15.140625" style="4" customWidth="1"/>
    <col min="20" max="20" width="19.5703125" style="4" customWidth="1"/>
    <col min="21" max="16384" width="9.140625" style="4"/>
  </cols>
  <sheetData>
    <row r="1" spans="2:20" x14ac:dyDescent="0.25">
      <c r="C1" s="55" t="s">
        <v>111</v>
      </c>
    </row>
    <row r="2" spans="2:20" x14ac:dyDescent="0.25">
      <c r="C2" s="56" t="s">
        <v>63</v>
      </c>
    </row>
    <row r="3" spans="2:20" ht="30" x14ac:dyDescent="0.25">
      <c r="C3" s="97" t="s">
        <v>54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42" t="s">
        <v>53</v>
      </c>
      <c r="Q3" s="42" t="s">
        <v>52</v>
      </c>
      <c r="R3" s="42" t="s">
        <v>51</v>
      </c>
      <c r="S3" s="42" t="s">
        <v>50</v>
      </c>
      <c r="T3" s="41"/>
    </row>
    <row r="4" spans="2:20" x14ac:dyDescent="0.25">
      <c r="C4" s="98" t="s">
        <v>49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40">
        <v>38000</v>
      </c>
      <c r="Q4" s="40">
        <v>28000</v>
      </c>
      <c r="R4" s="40">
        <v>10000</v>
      </c>
      <c r="S4" s="39">
        <f>Q4/Q6</f>
        <v>0.7</v>
      </c>
      <c r="T4" s="38" t="s">
        <v>48</v>
      </c>
    </row>
    <row r="5" spans="2:20" x14ac:dyDescent="0.25">
      <c r="C5" s="100" t="s">
        <v>47</v>
      </c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37">
        <v>12000</v>
      </c>
      <c r="Q5" s="37">
        <v>12000</v>
      </c>
      <c r="R5" s="37">
        <v>0</v>
      </c>
      <c r="S5" s="36">
        <f>Q5/Q6</f>
        <v>0.3</v>
      </c>
      <c r="T5" s="35" t="s">
        <v>46</v>
      </c>
    </row>
    <row r="6" spans="2:20" x14ac:dyDescent="0.25">
      <c r="C6" s="101" t="s">
        <v>45</v>
      </c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34">
        <f>SUM(P4:P5)</f>
        <v>50000</v>
      </c>
      <c r="Q6" s="34">
        <f>SUM(Q4:Q5)</f>
        <v>40000</v>
      </c>
      <c r="R6" s="34">
        <f>SUM(R4:R5)</f>
        <v>10000</v>
      </c>
      <c r="S6" s="33">
        <f>SUM(S4:S5)</f>
        <v>1</v>
      </c>
      <c r="T6" s="32" t="s">
        <v>44</v>
      </c>
    </row>
    <row r="7" spans="2:20" x14ac:dyDescent="0.25">
      <c r="C7" s="75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5"/>
      <c r="Q7" s="5"/>
      <c r="R7" s="5"/>
      <c r="S7" s="77"/>
      <c r="T7" s="78"/>
    </row>
    <row r="8" spans="2:20" x14ac:dyDescent="0.25">
      <c r="C8" s="75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5"/>
      <c r="Q8" s="5"/>
      <c r="R8" s="5"/>
      <c r="S8" s="77"/>
      <c r="T8" s="78"/>
    </row>
    <row r="9" spans="2:20" x14ac:dyDescent="0.25">
      <c r="P9" s="31"/>
      <c r="R9" s="30">
        <f>R6/P6</f>
        <v>0.2</v>
      </c>
    </row>
    <row r="10" spans="2:20" ht="36.75" customHeight="1" x14ac:dyDescent="0.25">
      <c r="B10" s="57" t="s">
        <v>98</v>
      </c>
      <c r="C10" s="27" t="s">
        <v>43</v>
      </c>
      <c r="D10" s="26"/>
      <c r="R10" s="29" t="s">
        <v>42</v>
      </c>
      <c r="S10" s="28"/>
    </row>
    <row r="11" spans="2:20" x14ac:dyDescent="0.25">
      <c r="B11" s="59" t="s">
        <v>66</v>
      </c>
      <c r="C11" s="27" t="s">
        <v>56</v>
      </c>
      <c r="D11" s="26"/>
      <c r="R11" s="29"/>
      <c r="S11" s="28"/>
    </row>
    <row r="12" spans="2:20" x14ac:dyDescent="0.25">
      <c r="B12" s="59" t="s">
        <v>67</v>
      </c>
      <c r="C12" s="58" t="s">
        <v>57</v>
      </c>
      <c r="D12" s="26"/>
      <c r="R12" s="29"/>
      <c r="S12" s="28"/>
    </row>
    <row r="13" spans="2:20" x14ac:dyDescent="0.25">
      <c r="B13" s="59" t="s">
        <v>71</v>
      </c>
      <c r="C13" s="51" t="s">
        <v>41</v>
      </c>
      <c r="D13" s="52"/>
    </row>
    <row r="14" spans="2:20" ht="22.5" customHeight="1" x14ac:dyDescent="0.25">
      <c r="B14" s="109" t="s">
        <v>72</v>
      </c>
      <c r="C14" s="103" t="s">
        <v>95</v>
      </c>
      <c r="D14" s="104"/>
    </row>
    <row r="15" spans="2:20" x14ac:dyDescent="0.25">
      <c r="B15" s="109"/>
      <c r="C15" s="103"/>
      <c r="D15" s="104"/>
    </row>
    <row r="16" spans="2:20" ht="25.5" x14ac:dyDescent="0.25">
      <c r="B16" s="59" t="s">
        <v>73</v>
      </c>
      <c r="C16" s="51" t="s">
        <v>40</v>
      </c>
      <c r="D16" s="52"/>
    </row>
    <row r="17" spans="2:4" x14ac:dyDescent="0.25">
      <c r="B17" s="59" t="s">
        <v>74</v>
      </c>
      <c r="C17" s="27" t="s">
        <v>55</v>
      </c>
      <c r="D17" s="26"/>
    </row>
    <row r="18" spans="2:4" x14ac:dyDescent="0.25">
      <c r="B18" s="59" t="s">
        <v>75</v>
      </c>
      <c r="C18" s="58" t="s">
        <v>58</v>
      </c>
      <c r="D18" s="26"/>
    </row>
    <row r="19" spans="2:4" x14ac:dyDescent="0.25">
      <c r="B19" s="59" t="s">
        <v>76</v>
      </c>
      <c r="C19" s="51" t="s">
        <v>39</v>
      </c>
      <c r="D19" s="52"/>
    </row>
    <row r="20" spans="2:4" ht="22.5" customHeight="1" x14ac:dyDescent="0.25">
      <c r="B20" s="107" t="s">
        <v>77</v>
      </c>
      <c r="C20" s="103" t="s">
        <v>96</v>
      </c>
      <c r="D20" s="104"/>
    </row>
    <row r="21" spans="2:4" x14ac:dyDescent="0.25">
      <c r="B21" s="108"/>
      <c r="C21" s="103"/>
      <c r="D21" s="104"/>
    </row>
    <row r="22" spans="2:4" ht="25.5" x14ac:dyDescent="0.25">
      <c r="B22" s="59" t="s">
        <v>78</v>
      </c>
      <c r="C22" s="51" t="s">
        <v>38</v>
      </c>
      <c r="D22" s="52"/>
    </row>
    <row r="23" spans="2:4" x14ac:dyDescent="0.25">
      <c r="B23" s="110"/>
      <c r="C23" s="111"/>
      <c r="D23" s="112"/>
    </row>
    <row r="24" spans="2:4" ht="25.5" x14ac:dyDescent="0.25">
      <c r="B24" s="59" t="s">
        <v>79</v>
      </c>
      <c r="C24" s="51" t="s">
        <v>37</v>
      </c>
      <c r="D24" s="52"/>
    </row>
    <row r="25" spans="2:4" ht="25.5" x14ac:dyDescent="0.25">
      <c r="B25" s="59" t="s">
        <v>99</v>
      </c>
      <c r="C25" s="51" t="s">
        <v>36</v>
      </c>
      <c r="D25" s="52"/>
    </row>
    <row r="26" spans="2:4" x14ac:dyDescent="0.25">
      <c r="B26" s="107" t="s">
        <v>100</v>
      </c>
      <c r="C26" s="105" t="s">
        <v>35</v>
      </c>
      <c r="D26" s="106"/>
    </row>
    <row r="27" spans="2:4" x14ac:dyDescent="0.25">
      <c r="B27" s="108"/>
      <c r="C27" s="105"/>
      <c r="D27" s="106"/>
    </row>
    <row r="28" spans="2:4" x14ac:dyDescent="0.25">
      <c r="B28" s="110"/>
      <c r="C28" s="111"/>
      <c r="D28" s="112"/>
    </row>
    <row r="29" spans="2:4" x14ac:dyDescent="0.25">
      <c r="B29" s="59" t="s">
        <v>101</v>
      </c>
      <c r="C29" s="51" t="s">
        <v>34</v>
      </c>
      <c r="D29" s="52"/>
    </row>
    <row r="30" spans="2:4" ht="38.25" x14ac:dyDescent="0.25">
      <c r="B30" s="59" t="s">
        <v>102</v>
      </c>
      <c r="C30" s="53" t="s">
        <v>97</v>
      </c>
      <c r="D30" s="54"/>
    </row>
    <row r="31" spans="2:4" ht="22.5" customHeight="1" x14ac:dyDescent="0.25">
      <c r="B31" s="107" t="s">
        <v>103</v>
      </c>
      <c r="C31" s="103" t="s">
        <v>33</v>
      </c>
      <c r="D31" s="104"/>
    </row>
    <row r="32" spans="2:4" x14ac:dyDescent="0.25">
      <c r="B32" s="108"/>
      <c r="C32" s="103"/>
      <c r="D32" s="104"/>
    </row>
    <row r="33" spans="3:3" ht="17.25" customHeight="1" x14ac:dyDescent="0.25"/>
    <row r="34" spans="3:3" x14ac:dyDescent="0.25">
      <c r="C34" s="25" t="s">
        <v>32</v>
      </c>
    </row>
    <row r="35" spans="3:3" x14ac:dyDescent="0.25">
      <c r="C35" s="43" t="s">
        <v>64</v>
      </c>
    </row>
    <row r="37" spans="3:3" x14ac:dyDescent="0.25">
      <c r="C37" s="25"/>
    </row>
  </sheetData>
  <protectedRanges>
    <protectedRange sqref="D3:O3 T3" name="Range1"/>
    <protectedRange sqref="C3" name="Range1_2_1"/>
  </protectedRanges>
  <mergeCells count="18">
    <mergeCell ref="B31:B32"/>
    <mergeCell ref="B14:B15"/>
    <mergeCell ref="B20:B21"/>
    <mergeCell ref="B26:B27"/>
    <mergeCell ref="B23:D23"/>
    <mergeCell ref="B28:D28"/>
    <mergeCell ref="C3:O3"/>
    <mergeCell ref="C4:O4"/>
    <mergeCell ref="C5:O5"/>
    <mergeCell ref="C6:O6"/>
    <mergeCell ref="C31:C32"/>
    <mergeCell ref="D31:D32"/>
    <mergeCell ref="C14:C15"/>
    <mergeCell ref="D14:D15"/>
    <mergeCell ref="C20:C21"/>
    <mergeCell ref="D20:D21"/>
    <mergeCell ref="C26:C27"/>
    <mergeCell ref="D26:D27"/>
  </mergeCells>
  <conditionalFormatting sqref="C3">
    <cfRule type="expression" dxfId="1" priority="1">
      <formula>COUNTIF(OFFSET(INDIRECT(_xlfn.CONCAT("_",MID(#REF!,1,1))),0,0,COUNTA(INDIRECT(_xlfn.CONCAT("_",MID(#REF!,1,1)))),1),#REF!)=0</formula>
    </cfRule>
    <cfRule type="expression" dxfId="0" priority="2">
      <formula>INDEX(INDIRECT(_xlfn.CONCAT("PZ",MID(#REF!,1,1),"RT")), MATCH(#REF!, INDIRECT(_xlfn.CONCAT("PZ",MID(#REF!,1,1),"RL")), 0),3)&lt;&gt;XEP3</formula>
    </cfRule>
  </conditionalFormatting>
  <pageMargins left="0.7" right="0.7" top="0.75" bottom="0.7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"/>
  <sheetViews>
    <sheetView workbookViewId="0">
      <selection activeCell="O33" sqref="O33"/>
    </sheetView>
  </sheetViews>
  <sheetFormatPr defaultRowHeight="15" x14ac:dyDescent="0.25"/>
  <sheetData>
    <row r="1" spans="1:2" x14ac:dyDescent="0.25">
      <c r="A1" t="s">
        <v>91</v>
      </c>
      <c r="B1" t="s">
        <v>20</v>
      </c>
    </row>
    <row r="2" spans="1:2" x14ac:dyDescent="0.25">
      <c r="A2" t="s">
        <v>18</v>
      </c>
      <c r="B2" t="s">
        <v>92</v>
      </c>
    </row>
    <row r="3" spans="1:2" x14ac:dyDescent="0.25">
      <c r="B3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4</vt:i4>
      </vt:variant>
    </vt:vector>
  </HeadingPairs>
  <TitlesOfParts>
    <vt:vector size="8" baseType="lpstr">
      <vt:lpstr>Dane dotyczące Vouchera EFS+</vt:lpstr>
      <vt:lpstr>Rozliczenie Vouchera Zatr.</vt:lpstr>
      <vt:lpstr>Podsumowanie (wypełnia PUP)</vt:lpstr>
      <vt:lpstr>Arkusz1</vt:lpstr>
      <vt:lpstr>'Dane dotyczące Vouchera EFS+'!_ftn1</vt:lpstr>
      <vt:lpstr>'Dane dotyczące Vouchera EFS+'!_ftnref1</vt:lpstr>
      <vt:lpstr>'Dane dotyczące Vouchera EFS+'!_Hlk164107622</vt:lpstr>
      <vt:lpstr>'Dane dotyczące Vouchera EFS+'!_Hlk93647078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Dzieciątkowska Agnieszka</dc:creator>
  <cp:lastModifiedBy>Natalia Gawryluk</cp:lastModifiedBy>
  <dcterms:created xsi:type="dcterms:W3CDTF">2024-05-21T10:07:07Z</dcterms:created>
  <dcterms:modified xsi:type="dcterms:W3CDTF">2026-08-17T10:17:47Z</dcterms:modified>
</cp:coreProperties>
</file>